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Janeiro" sheetId="1" r:id="rId4"/>
    <sheet state="visible" name="Fevereiro" sheetId="2" r:id="rId5"/>
    <sheet state="visible" name="Março" sheetId="3" r:id="rId6"/>
  </sheets>
  <definedNames/>
  <calcPr/>
  <extLst>
    <ext uri="GoogleSheetsCustomDataVersion1">
      <go:sheetsCustomData xmlns:go="http://customooxmlschemas.google.com/" r:id="rId7" roundtripDataSignature="AMtx7mhzYNERdLo1wrxyTCzR0q9DIQ6z6Q=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G39">
      <text>
        <t xml:space="preserve">======
ID#AAAAm4DW554
RC Pedras    (2023-01-07 13:41:28)
dentista</t>
      </text>
    </comment>
    <comment authorId="0" ref="C36">
      <text>
        <t xml:space="preserve">======
ID#AAAAnLO0y0E
RC Pedras    (2023-01-04 20:00:47)
LUCIANO LIBEROU P VIAJAR</t>
      </text>
    </comment>
    <comment authorId="0" ref="D15">
      <text>
        <t xml:space="preserve">======
ID#AAAAmyQPFO4
RC Pedras    (2023-01-04 11:38:43)
LUCIANO LIBEROU</t>
      </text>
    </comment>
    <comment authorId="0" ref="C30">
      <text>
        <t xml:space="preserve">======
ID#AAAAmx49lGM
RC Pedras    (2023-01-03 14:39:51)
Comentário</t>
      </text>
    </comment>
  </commentList>
  <extLst>
    <ext uri="GoogleSheetsCustomDataVersion1">
      <go:sheetsCustomData xmlns:go="http://customooxmlschemas.google.com/" r:id="rId1" roundtripDataSignature="AMtx7mjvO/368ALfYG6dEaHsLf5avQ0D9Q=="/>
    </ext>
  </extLst>
</comments>
</file>

<file path=xl/sharedStrings.xml><?xml version="1.0" encoding="utf-8"?>
<sst xmlns="http://schemas.openxmlformats.org/spreadsheetml/2006/main" count="292" uniqueCount="95">
  <si>
    <t>M</t>
  </si>
  <si>
    <t>Controle de falta e marmita</t>
  </si>
  <si>
    <t>Total de marmitas no mês</t>
  </si>
  <si>
    <t>MÊS: Janeiro/2023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</si>
  <si>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</si>
  <si>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</si>
  <si>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</si>
  <si>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</si>
  <si>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</si>
  <si>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</si>
  <si>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</si>
  <si>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</si>
  <si>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</si>
  <si>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</si>
  <si>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</si>
  <si>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</si>
  <si>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</si>
  <si>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</si>
  <si>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</si>
  <si>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</si>
  <si>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</si>
  <si>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</si>
  <si>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</si>
  <si>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</si>
  <si>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</si>
  <si>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</si>
  <si>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</si>
  <si>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</si>
  <si>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</si>
  <si>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</si>
  <si>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</si>
  <si>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</si>
  <si>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</si>
  <si>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</si>
  <si>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Total de faltas</t>
  </si>
  <si>
    <t>RC</t>
  </si>
  <si>
    <t>Alexsander de Sousa</t>
  </si>
  <si>
    <t>1camiseta</t>
  </si>
  <si>
    <t>Amilton Jose Martins</t>
  </si>
  <si>
    <t>Antonio Teixeira Ferreira Filho</t>
  </si>
  <si>
    <t xml:space="preserve">  </t>
  </si>
  <si>
    <t>Aparecido Rodrigues da Silva</t>
  </si>
  <si>
    <t>Berghman de Paula Drumond</t>
  </si>
  <si>
    <t>Carlos Daniel Gomes Silva</t>
  </si>
  <si>
    <t>Cristian Cesar da Cruz</t>
  </si>
  <si>
    <t>Douglas Aparecido da Silva</t>
  </si>
  <si>
    <t>2camisetas</t>
  </si>
  <si>
    <t>marmita</t>
  </si>
  <si>
    <t>Ednael de Freitas Oliveira</t>
  </si>
  <si>
    <t>Elciel Reis de Freitas Oliveira</t>
  </si>
  <si>
    <t>falta</t>
  </si>
  <si>
    <t>2uniformes</t>
  </si>
  <si>
    <t>Ernandes Franca Barbosa Junior</t>
  </si>
  <si>
    <t>Fernando de Jesus Mendes</t>
  </si>
  <si>
    <t>Francisco de Assis Batista Benevide</t>
  </si>
  <si>
    <t>ferias</t>
  </si>
  <si>
    <t>Gilmar Rodrigues da Silva</t>
  </si>
  <si>
    <t>Gilmar Rodrigues da Silva Junior</t>
  </si>
  <si>
    <t>Ivanei Aparecido dos Santos</t>
  </si>
  <si>
    <t>Joao Batista da Silva</t>
  </si>
  <si>
    <t>João Manoel Pires</t>
  </si>
  <si>
    <t>Jonatas Pires Coutinho</t>
  </si>
  <si>
    <t>Jose Roberto das Chagas</t>
  </si>
  <si>
    <t>Luiz Felipe Garcia</t>
  </si>
  <si>
    <t>Marcio Aparecido da Silva</t>
  </si>
  <si>
    <t>Paulo Alessandro Gomes de Araujo</t>
  </si>
  <si>
    <t>Ronaldo Cassimiro das Chagas</t>
  </si>
  <si>
    <t>Sidnei Medeiros da Silva</t>
  </si>
  <si>
    <t>Vinicius Conrado dos Santos Silva</t>
  </si>
  <si>
    <t>Warley Caetano Ferreira Silva</t>
  </si>
  <si>
    <t>Wellington Luiz Ferreira Junior</t>
  </si>
  <si>
    <t>Compasso</t>
  </si>
  <si>
    <t>Avenir de Fatima Santos</t>
  </si>
  <si>
    <t>Bruno Henrique Fernandes Finotti</t>
  </si>
  <si>
    <t>Carlos Alberto da Silva</t>
  </si>
  <si>
    <t>Deivyson Silva Medeiros</t>
  </si>
  <si>
    <t>Eduardo Nogueira Rodrigues</t>
  </si>
  <si>
    <t>Joao da Silva (Joãozinho)</t>
  </si>
  <si>
    <t>Jose Sabino Neto</t>
  </si>
  <si>
    <t>Matheus Ferreira Reis</t>
  </si>
  <si>
    <t>Max Hilarindo</t>
  </si>
  <si>
    <t>Francisco Batista Alves</t>
  </si>
  <si>
    <t>Gerson Nogueira</t>
  </si>
  <si>
    <t>Joao Euripedes Silva</t>
  </si>
  <si>
    <t>Johny Wagner Silva</t>
  </si>
  <si>
    <t>Ronei Medeiros da Silva</t>
  </si>
  <si>
    <t>Ulisses Humberto Ferreira</t>
  </si>
  <si>
    <t>Renato</t>
  </si>
  <si>
    <t>Euripedes Rosa</t>
  </si>
  <si>
    <t>Abadio Duarte</t>
  </si>
  <si>
    <t>Divino Batista Monteiro</t>
  </si>
  <si>
    <t>Veridiana</t>
  </si>
  <si>
    <t>MÊS: Fevereiro/2023</t>
  </si>
  <si>
    <t>01</t>
  </si>
  <si>
    <t>MÊS: Março/2023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</si>
</sst>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color theme="1"/>
      <name val="Calibri"/>
      <scheme val="minor"/>
    </font>
    <font>
      <b/>
      <sz val="14.0"/>
      <color theme="1"/>
      <name val="Calibri"/>
    </font>
    <font/>
    <font>
      <b/>
      <sz val="12.0"/>
      <color theme="1"/>
      <name val="Calibri"/>
    </font>
    <font>
      <sz val="11.0"/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BFBFBF"/>
        <bgColor rgb="FFBFBFBF"/>
      </patternFill>
    </fill>
    <fill>
      <patternFill patternType="solid">
        <fgColor rgb="FFFFFF00"/>
        <bgColor rgb="FFFFFF00"/>
      </patternFill>
    </fill>
  </fills>
  <borders count="15">
    <border/>
    <border>
      <left/>
      <top/>
      <bottom/>
    </border>
    <border>
      <top/>
      <bottom/>
    </border>
    <border>
      <right/>
      <top/>
      <bottom/>
    </border>
    <border>
      <left/>
      <right/>
      <top/>
      <bottom/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</border>
    <border>
      <right style="medium">
        <color rgb="FF000000"/>
      </right>
      <bottom style="medium">
        <color rgb="FF000000"/>
      </bottom>
    </border>
    <border>
      <left style="medium">
        <color rgb="FFCCCCCC"/>
      </left>
      <right style="medium">
        <color rgb="FF000000"/>
      </right>
      <bottom style="medium">
        <color rgb="FF000000"/>
      </bottom>
    </border>
    <border>
      <right style="medium">
        <color rgb="FF000000"/>
      </right>
      <top style="medium">
        <color rgb="FFCCCCCC"/>
      </top>
      <bottom style="medium">
        <color rgb="FF000000"/>
      </bottom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1" fillId="2" fontId="2" numFmtId="0" xfId="0" applyAlignment="1" applyBorder="1" applyFill="1" applyFont="1">
      <alignment horizontal="center"/>
    </xf>
    <xf borderId="2" fillId="0" fontId="3" numFmtId="0" xfId="0" applyBorder="1" applyFont="1"/>
    <xf borderId="3" fillId="0" fontId="3" numFmtId="0" xfId="0" applyBorder="1" applyFont="1"/>
    <xf borderId="0" fillId="0" fontId="2" numFmtId="0" xfId="0" applyAlignment="1" applyFont="1">
      <alignment horizontal="center"/>
    </xf>
    <xf borderId="4" fillId="3" fontId="2" numFmtId="0" xfId="0" applyAlignment="1" applyBorder="1" applyFill="1" applyFont="1">
      <alignment horizontal="center"/>
    </xf>
    <xf borderId="5" fillId="0" fontId="4" numFmtId="0" xfId="0" applyAlignment="1" applyBorder="1" applyFont="1">
      <alignment horizontal="center"/>
    </xf>
    <xf borderId="6" fillId="0" fontId="3" numFmtId="0" xfId="0" applyBorder="1" applyFont="1"/>
    <xf borderId="5" fillId="0" fontId="4" numFmtId="49" xfId="0" applyAlignment="1" applyBorder="1" applyFont="1" applyNumberFormat="1">
      <alignment horizontal="center"/>
    </xf>
    <xf borderId="7" fillId="0" fontId="4" numFmtId="49" xfId="0" applyAlignment="1" applyBorder="1" applyFont="1" applyNumberFormat="1">
      <alignment horizontal="left"/>
    </xf>
    <xf borderId="8" fillId="0" fontId="5" numFmtId="0" xfId="0" applyAlignment="1" applyBorder="1" applyFont="1">
      <alignment horizontal="center" textRotation="90" vertical="center"/>
    </xf>
    <xf borderId="9" fillId="0" fontId="5" numFmtId="0" xfId="0" applyAlignment="1" applyBorder="1" applyFont="1">
      <alignment shrinkToFit="0" wrapText="1"/>
    </xf>
    <xf borderId="10" fillId="0" fontId="5" numFmtId="0" xfId="0" applyAlignment="1" applyBorder="1" applyFont="1">
      <alignment shrinkToFit="0" wrapText="1"/>
    </xf>
    <xf borderId="10" fillId="0" fontId="5" numFmtId="0" xfId="0" applyAlignment="1" applyBorder="1" applyFont="1">
      <alignment readingOrder="0" shrinkToFit="0" wrapText="1"/>
    </xf>
    <xf borderId="8" fillId="0" fontId="3" numFmtId="0" xfId="0" applyBorder="1" applyFont="1"/>
    <xf borderId="11" fillId="0" fontId="5" numFmtId="0" xfId="0" applyAlignment="1" applyBorder="1" applyFont="1">
      <alignment shrinkToFit="0" wrapText="1"/>
    </xf>
    <xf borderId="12" fillId="0" fontId="5" numFmtId="0" xfId="0" applyAlignment="1" applyBorder="1" applyFont="1">
      <alignment shrinkToFit="0" wrapText="1"/>
    </xf>
    <xf borderId="12" fillId="0" fontId="5" numFmtId="0" xfId="0" applyAlignment="1" applyBorder="1" applyFont="1">
      <alignment readingOrder="0" shrinkToFit="0" wrapText="1"/>
    </xf>
    <xf borderId="13" fillId="0" fontId="5" numFmtId="0" xfId="0" applyAlignment="1" applyBorder="1" applyFont="1">
      <alignment horizontal="center" textRotation="90" vertical="center"/>
    </xf>
    <xf borderId="11" fillId="0" fontId="5" numFmtId="0" xfId="0" applyAlignment="1" applyBorder="1" applyFont="1">
      <alignment shrinkToFit="0" vertical="center" wrapText="1"/>
    </xf>
    <xf borderId="12" fillId="0" fontId="5" numFmtId="0" xfId="0" applyAlignment="1" applyBorder="1" applyFont="1">
      <alignment shrinkToFit="0" vertical="center" wrapText="1"/>
    </xf>
    <xf borderId="12" fillId="0" fontId="5" numFmtId="0" xfId="0" applyAlignment="1" applyBorder="1" applyFont="1">
      <alignment readingOrder="0" shrinkToFit="0" vertical="center" wrapText="1"/>
    </xf>
    <xf borderId="14" fillId="0" fontId="3" numFmtId="0" xfId="0" applyBorder="1" applyFont="1"/>
    <xf borderId="8" fillId="0" fontId="5" numFmtId="0" xfId="0" applyAlignment="1" applyBorder="1" applyFont="1">
      <alignment horizontal="center" vertical="center"/>
    </xf>
    <xf borderId="5" fillId="0" fontId="4" numFmtId="0" xfId="0" applyAlignment="1" applyBorder="1" applyFont="1">
      <alignment horizontal="center" readingOrder="0"/>
    </xf>
    <xf borderId="5" fillId="0" fontId="4" numFmtId="49" xfId="0" applyAlignment="1" applyBorder="1" applyFont="1" applyNumberFormat="1">
      <alignment horizontal="center" readingOrder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.14"/>
    <col customWidth="1" min="2" max="2" width="32.86"/>
    <col customWidth="1" min="3" max="8" width="8.43"/>
    <col customWidth="1" min="9" max="32" width="8.71"/>
    <col customWidth="1" min="33" max="33" width="14.71"/>
  </cols>
  <sheetData>
    <row r="1">
      <c r="A1" s="1" t="s">
        <v>0</v>
      </c>
      <c r="B1" s="2" t="s">
        <v>1</v>
      </c>
      <c r="C1" s="3"/>
      <c r="D1" s="3"/>
      <c r="E1" s="3"/>
      <c r="F1" s="3"/>
      <c r="G1" s="3"/>
      <c r="H1" s="4"/>
    </row>
    <row r="2">
      <c r="B2" s="5" t="s">
        <v>2</v>
      </c>
      <c r="C2" s="6">
        <f>COUNTIF(C6:AF53,"marmita")</f>
        <v>29</v>
      </c>
      <c r="D2" s="5"/>
      <c r="E2" s="5"/>
      <c r="F2" s="5"/>
      <c r="G2" s="5"/>
      <c r="H2" s="5"/>
    </row>
    <row r="3">
      <c r="B3" s="5"/>
      <c r="C3" s="5"/>
      <c r="D3" s="5"/>
      <c r="E3" s="5"/>
      <c r="F3" s="5"/>
      <c r="G3" s="5"/>
      <c r="H3" s="5"/>
    </row>
    <row r="4">
      <c r="B4" s="5"/>
      <c r="C4" s="5"/>
      <c r="D4" s="5"/>
      <c r="E4" s="5"/>
      <c r="F4" s="5"/>
      <c r="G4" s="5"/>
      <c r="H4" s="5"/>
    </row>
    <row r="5">
      <c r="A5" s="7" t="s">
        <v>3</v>
      </c>
      <c r="B5" s="8"/>
      <c r="C5" s="9" t="s">
        <v>4</v>
      </c>
      <c r="D5" s="9" t="s">
        <v>5</v>
      </c>
      <c r="E5" s="9" t="s">
        <v>6</v>
      </c>
      <c r="F5" s="9" t="s">
        <v>7</v>
      </c>
      <c r="G5" s="9" t="s">
        <v>8</v>
      </c>
      <c r="H5" s="9" t="s">
        <v>9</v>
      </c>
      <c r="I5" s="9" t="s">
        <v>10</v>
      </c>
      <c r="J5" s="9" t="s">
        <v>11</v>
      </c>
      <c r="K5" s="9" t="s">
        <v>12</v>
      </c>
      <c r="L5" s="9" t="s">
        <v>13</v>
      </c>
      <c r="M5" s="9" t="s">
        <v>14</v>
      </c>
      <c r="N5" s="9" t="s">
        <v>15</v>
      </c>
      <c r="O5" s="9" t="s">
        <v>16</v>
      </c>
      <c r="P5" s="9" t="s">
        <v>17</v>
      </c>
      <c r="Q5" s="9" t="s">
        <v>18</v>
      </c>
      <c r="R5" s="9" t="s">
        <v>19</v>
      </c>
      <c r="S5" s="9" t="s">
        <v>20</v>
      </c>
      <c r="T5" s="9" t="s">
        <v>21</v>
      </c>
      <c r="U5" s="9" t="s">
        <v>22</v>
      </c>
      <c r="V5" s="9" t="s">
        <v>23</v>
      </c>
      <c r="W5" s="9" t="s">
        <v>24</v>
      </c>
      <c r="X5" s="9" t="s">
        <v>25</v>
      </c>
      <c r="Y5" s="9" t="s">
        <v>26</v>
      </c>
      <c r="Z5" s="9" t="s">
        <v>27</v>
      </c>
      <c r="AA5" s="9" t="s">
        <v>28</v>
      </c>
      <c r="AB5" s="9" t="s">
        <v>29</v>
      </c>
      <c r="AC5" s="9" t="s">
        <v>30</v>
      </c>
      <c r="AD5" s="9" t="s">
        <v>31</v>
      </c>
      <c r="AE5" s="9" t="s">
        <v>32</v>
      </c>
      <c r="AF5" s="9" t="s">
        <v>33</v>
      </c>
      <c r="AG5" s="10" t="s">
        <v>34</v>
      </c>
    </row>
    <row r="6" ht="13.5" customHeight="1">
      <c r="A6" s="11" t="s">
        <v>35</v>
      </c>
      <c r="B6" s="12" t="s">
        <v>36</v>
      </c>
      <c r="C6" s="13"/>
      <c r="D6" s="13"/>
      <c r="E6" s="13"/>
      <c r="F6" s="13"/>
      <c r="G6" s="14" t="s">
        <v>37</v>
      </c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>
        <f t="shared" ref="AG6:AG34" si="1">COUNTIF(B6:AF6,"falta")</f>
        <v>0</v>
      </c>
    </row>
    <row r="7" ht="13.5" customHeight="1">
      <c r="A7" s="15"/>
      <c r="B7" s="16" t="s">
        <v>38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3">
        <f t="shared" si="1"/>
        <v>0</v>
      </c>
    </row>
    <row r="8" ht="13.5" customHeight="1">
      <c r="A8" s="15"/>
      <c r="B8" s="16" t="s">
        <v>39</v>
      </c>
      <c r="C8" s="18" t="s">
        <v>40</v>
      </c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3">
        <f t="shared" si="1"/>
        <v>0</v>
      </c>
    </row>
    <row r="9" ht="13.5" customHeight="1">
      <c r="A9" s="15"/>
      <c r="B9" s="16" t="s">
        <v>41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3">
        <f t="shared" si="1"/>
        <v>0</v>
      </c>
    </row>
    <row r="10" ht="13.5" customHeight="1">
      <c r="A10" s="15"/>
      <c r="B10" s="16" t="s">
        <v>42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3">
        <f t="shared" si="1"/>
        <v>0</v>
      </c>
    </row>
    <row r="11" ht="13.5" customHeight="1">
      <c r="A11" s="15"/>
      <c r="B11" s="16" t="s">
        <v>43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3">
        <f t="shared" si="1"/>
        <v>0</v>
      </c>
    </row>
    <row r="12" ht="13.5" customHeight="1">
      <c r="A12" s="15"/>
      <c r="B12" s="16" t="s">
        <v>44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3">
        <f t="shared" si="1"/>
        <v>0</v>
      </c>
    </row>
    <row r="13" ht="13.5" customHeight="1">
      <c r="A13" s="15"/>
      <c r="B13" s="16" t="s">
        <v>45</v>
      </c>
      <c r="C13" s="17"/>
      <c r="D13" s="17"/>
      <c r="E13" s="17"/>
      <c r="F13" s="17"/>
      <c r="G13" s="18" t="s">
        <v>46</v>
      </c>
      <c r="H13" s="18" t="s">
        <v>47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3">
        <f t="shared" si="1"/>
        <v>0</v>
      </c>
    </row>
    <row r="14" ht="13.5" customHeight="1">
      <c r="A14" s="15"/>
      <c r="B14" s="16" t="s">
        <v>48</v>
      </c>
      <c r="C14" s="18" t="s">
        <v>47</v>
      </c>
      <c r="D14" s="18" t="s">
        <v>47</v>
      </c>
      <c r="E14" s="18" t="s">
        <v>47</v>
      </c>
      <c r="F14" s="18" t="s">
        <v>47</v>
      </c>
      <c r="G14" s="18" t="s">
        <v>47</v>
      </c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3">
        <f t="shared" si="1"/>
        <v>0</v>
      </c>
    </row>
    <row r="15" ht="13.5" customHeight="1">
      <c r="A15" s="15"/>
      <c r="B15" s="16" t="s">
        <v>49</v>
      </c>
      <c r="C15" s="17"/>
      <c r="D15" s="18" t="s">
        <v>50</v>
      </c>
      <c r="E15" s="17"/>
      <c r="F15" s="17"/>
      <c r="G15" s="18" t="s">
        <v>51</v>
      </c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3">
        <f t="shared" si="1"/>
        <v>1</v>
      </c>
    </row>
    <row r="16" ht="13.5" customHeight="1">
      <c r="A16" s="15"/>
      <c r="B16" s="16" t="s">
        <v>52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3">
        <f t="shared" si="1"/>
        <v>0</v>
      </c>
    </row>
    <row r="17" ht="13.5" customHeight="1">
      <c r="A17" s="15"/>
      <c r="B17" s="16" t="s">
        <v>53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3">
        <f t="shared" si="1"/>
        <v>0</v>
      </c>
    </row>
    <row r="18" ht="13.5" customHeight="1">
      <c r="A18" s="15"/>
      <c r="B18" s="16" t="s">
        <v>54</v>
      </c>
      <c r="C18" s="17"/>
      <c r="D18" s="17"/>
      <c r="E18" s="17"/>
      <c r="F18" s="18" t="s">
        <v>55</v>
      </c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3">
        <f t="shared" si="1"/>
        <v>0</v>
      </c>
    </row>
    <row r="19" ht="13.5" customHeight="1">
      <c r="A19" s="15"/>
      <c r="B19" s="16" t="s">
        <v>56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3">
        <f t="shared" si="1"/>
        <v>0</v>
      </c>
    </row>
    <row r="20" ht="13.5" customHeight="1">
      <c r="A20" s="15"/>
      <c r="B20" s="16" t="s">
        <v>57</v>
      </c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3">
        <f t="shared" si="1"/>
        <v>0</v>
      </c>
    </row>
    <row r="21" ht="13.5" customHeight="1">
      <c r="A21" s="15"/>
      <c r="B21" s="16" t="s">
        <v>58</v>
      </c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3">
        <f t="shared" si="1"/>
        <v>0</v>
      </c>
    </row>
    <row r="22" ht="13.5" customHeight="1">
      <c r="A22" s="15"/>
      <c r="B22" s="16" t="s">
        <v>59</v>
      </c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3">
        <f t="shared" si="1"/>
        <v>0</v>
      </c>
    </row>
    <row r="23" ht="13.5" customHeight="1">
      <c r="A23" s="15"/>
      <c r="B23" s="16" t="s">
        <v>60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3">
        <f t="shared" si="1"/>
        <v>0</v>
      </c>
    </row>
    <row r="24" ht="13.5" customHeight="1">
      <c r="A24" s="15"/>
      <c r="B24" s="16" t="s">
        <v>61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3">
        <f t="shared" si="1"/>
        <v>0</v>
      </c>
    </row>
    <row r="25" ht="13.5" customHeight="1">
      <c r="A25" s="15"/>
      <c r="B25" s="16" t="s">
        <v>62</v>
      </c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3">
        <f t="shared" si="1"/>
        <v>0</v>
      </c>
    </row>
    <row r="26" ht="13.5" customHeight="1">
      <c r="A26" s="15"/>
      <c r="B26" s="16" t="s">
        <v>63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3">
        <f t="shared" si="1"/>
        <v>0</v>
      </c>
    </row>
    <row r="27" ht="13.5" customHeight="1">
      <c r="A27" s="15"/>
      <c r="B27" s="16" t="s">
        <v>64</v>
      </c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3">
        <f t="shared" si="1"/>
        <v>0</v>
      </c>
    </row>
    <row r="28" ht="13.5" customHeight="1">
      <c r="A28" s="15"/>
      <c r="B28" s="16" t="s">
        <v>65</v>
      </c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3">
        <f t="shared" si="1"/>
        <v>0</v>
      </c>
    </row>
    <row r="29" ht="13.5" customHeight="1">
      <c r="A29" s="15"/>
      <c r="B29" s="16" t="s">
        <v>66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3">
        <f t="shared" si="1"/>
        <v>0</v>
      </c>
    </row>
    <row r="30" ht="13.5" customHeight="1">
      <c r="A30" s="15"/>
      <c r="B30" s="16" t="s">
        <v>67</v>
      </c>
      <c r="C30" s="18" t="s">
        <v>50</v>
      </c>
      <c r="D30" s="18" t="s">
        <v>47</v>
      </c>
      <c r="E30" s="18" t="s">
        <v>47</v>
      </c>
      <c r="F30" s="18" t="s">
        <v>47</v>
      </c>
      <c r="G30" s="18" t="s">
        <v>47</v>
      </c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3">
        <f t="shared" si="1"/>
        <v>1</v>
      </c>
    </row>
    <row r="31" ht="13.5" customHeight="1">
      <c r="A31" s="15"/>
      <c r="B31" s="16" t="s">
        <v>68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3">
        <f t="shared" si="1"/>
        <v>0</v>
      </c>
    </row>
    <row r="32" ht="13.5" customHeight="1">
      <c r="A32" s="15"/>
      <c r="B32" s="16" t="s">
        <v>69</v>
      </c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3">
        <f t="shared" si="1"/>
        <v>0</v>
      </c>
    </row>
    <row r="33" ht="13.5" customHeight="1">
      <c r="A33" s="15"/>
      <c r="B33" s="16" t="s">
        <v>70</v>
      </c>
      <c r="C33" s="17"/>
      <c r="D33" s="17"/>
      <c r="E33" s="17"/>
      <c r="F33" s="17"/>
      <c r="G33" s="17"/>
      <c r="H33" s="18" t="s">
        <v>47</v>
      </c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3">
        <f t="shared" si="1"/>
        <v>0</v>
      </c>
    </row>
    <row r="34" ht="13.5" customHeight="1">
      <c r="A34" s="19" t="s">
        <v>71</v>
      </c>
      <c r="B34" s="20" t="s">
        <v>72</v>
      </c>
      <c r="C34" s="21"/>
      <c r="D34" s="21"/>
      <c r="E34" s="21"/>
      <c r="F34" s="21"/>
      <c r="G34" s="21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3">
        <f t="shared" si="1"/>
        <v>0</v>
      </c>
    </row>
    <row r="35" ht="13.5" customHeight="1">
      <c r="A35" s="15"/>
      <c r="B35" s="20" t="s">
        <v>73</v>
      </c>
      <c r="C35" s="22"/>
      <c r="D35" s="22"/>
      <c r="E35" s="21"/>
      <c r="F35" s="21"/>
      <c r="G35" s="21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3"/>
    </row>
    <row r="36" ht="13.5" customHeight="1">
      <c r="A36" s="15"/>
      <c r="B36" s="20" t="s">
        <v>74</v>
      </c>
      <c r="C36" s="22" t="s">
        <v>50</v>
      </c>
      <c r="D36" s="22"/>
      <c r="E36" s="21"/>
      <c r="F36" s="21"/>
      <c r="G36" s="21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3"/>
    </row>
    <row r="37" ht="13.5" customHeight="1">
      <c r="A37" s="15"/>
      <c r="B37" s="20" t="s">
        <v>75</v>
      </c>
      <c r="C37" s="22" t="s">
        <v>50</v>
      </c>
      <c r="D37" s="22"/>
      <c r="E37" s="22" t="s">
        <v>47</v>
      </c>
      <c r="F37" s="21"/>
      <c r="G37" s="21"/>
      <c r="H37" s="18" t="s">
        <v>47</v>
      </c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3"/>
    </row>
    <row r="38" ht="13.5" customHeight="1">
      <c r="A38" s="15"/>
      <c r="B38" s="20" t="s">
        <v>76</v>
      </c>
      <c r="C38" s="22" t="s">
        <v>47</v>
      </c>
      <c r="D38" s="22" t="s">
        <v>47</v>
      </c>
      <c r="E38" s="22" t="s">
        <v>47</v>
      </c>
      <c r="F38" s="22" t="s">
        <v>47</v>
      </c>
      <c r="G38" s="22" t="s">
        <v>47</v>
      </c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3">
        <f t="shared" ref="AG38:AG53" si="2">COUNTIF(B38:AF38,"falta")</f>
        <v>0</v>
      </c>
    </row>
    <row r="39" ht="13.5" customHeight="1">
      <c r="A39" s="15"/>
      <c r="B39" s="20" t="s">
        <v>77</v>
      </c>
      <c r="C39" s="21"/>
      <c r="D39" s="21"/>
      <c r="E39" s="21"/>
      <c r="F39" s="21"/>
      <c r="G39" s="22" t="s">
        <v>50</v>
      </c>
      <c r="H39" s="18" t="s">
        <v>50</v>
      </c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3">
        <f t="shared" si="2"/>
        <v>2</v>
      </c>
    </row>
    <row r="40" ht="13.5" customHeight="1">
      <c r="A40" s="15"/>
      <c r="B40" s="20" t="s">
        <v>78</v>
      </c>
      <c r="C40" s="21"/>
      <c r="D40" s="21"/>
      <c r="E40" s="21"/>
      <c r="F40" s="21"/>
      <c r="G40" s="21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3">
        <f t="shared" si="2"/>
        <v>0</v>
      </c>
    </row>
    <row r="41" ht="13.5" customHeight="1">
      <c r="A41" s="15"/>
      <c r="B41" s="20" t="s">
        <v>79</v>
      </c>
      <c r="C41" s="22" t="s">
        <v>47</v>
      </c>
      <c r="D41" s="21"/>
      <c r="E41" s="22" t="s">
        <v>47</v>
      </c>
      <c r="F41" s="21"/>
      <c r="G41" s="22" t="s">
        <v>47</v>
      </c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3">
        <f t="shared" si="2"/>
        <v>0</v>
      </c>
    </row>
    <row r="42" ht="13.5" customHeight="1">
      <c r="A42" s="15"/>
      <c r="B42" s="20" t="s">
        <v>80</v>
      </c>
      <c r="C42" s="21"/>
      <c r="D42" s="21"/>
      <c r="E42" s="21"/>
      <c r="F42" s="21"/>
      <c r="G42" s="21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3">
        <f t="shared" si="2"/>
        <v>0</v>
      </c>
    </row>
    <row r="43" ht="13.5" customHeight="1">
      <c r="A43" s="15"/>
      <c r="B43" s="20" t="s">
        <v>81</v>
      </c>
      <c r="C43" s="21"/>
      <c r="D43" s="21"/>
      <c r="E43" s="21"/>
      <c r="F43" s="21"/>
      <c r="G43" s="21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3">
        <f t="shared" si="2"/>
        <v>0</v>
      </c>
    </row>
    <row r="44" ht="13.5" customHeight="1">
      <c r="A44" s="15"/>
      <c r="B44" s="20" t="s">
        <v>82</v>
      </c>
      <c r="C44" s="21"/>
      <c r="D44" s="21"/>
      <c r="E44" s="21"/>
      <c r="F44" s="21"/>
      <c r="G44" s="21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3">
        <f t="shared" si="2"/>
        <v>0</v>
      </c>
    </row>
    <row r="45" ht="13.5" customHeight="1">
      <c r="A45" s="15"/>
      <c r="B45" s="20" t="s">
        <v>83</v>
      </c>
      <c r="C45" s="21"/>
      <c r="D45" s="21"/>
      <c r="E45" s="21"/>
      <c r="F45" s="21"/>
      <c r="G45" s="21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3">
        <f t="shared" si="2"/>
        <v>0</v>
      </c>
    </row>
    <row r="46" ht="13.5" customHeight="1">
      <c r="A46" s="15"/>
      <c r="B46" s="20" t="s">
        <v>84</v>
      </c>
      <c r="C46" s="21"/>
      <c r="D46" s="21"/>
      <c r="E46" s="21"/>
      <c r="F46" s="21"/>
      <c r="G46" s="21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3">
        <f t="shared" si="2"/>
        <v>0</v>
      </c>
    </row>
    <row r="47" ht="13.5" customHeight="1">
      <c r="A47" s="15"/>
      <c r="B47" s="20" t="s">
        <v>85</v>
      </c>
      <c r="C47" s="21"/>
      <c r="D47" s="21"/>
      <c r="E47" s="21"/>
      <c r="F47" s="21"/>
      <c r="G47" s="21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3">
        <f t="shared" si="2"/>
        <v>0</v>
      </c>
    </row>
    <row r="48" ht="13.5" customHeight="1">
      <c r="A48" s="23"/>
      <c r="B48" s="20" t="s">
        <v>86</v>
      </c>
      <c r="C48" s="21"/>
      <c r="D48" s="21"/>
      <c r="E48" s="21"/>
      <c r="F48" s="21"/>
      <c r="G48" s="21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3">
        <f t="shared" si="2"/>
        <v>0</v>
      </c>
    </row>
    <row r="49" ht="15.75" customHeight="1">
      <c r="A49" s="24"/>
      <c r="B49" s="20" t="s">
        <v>87</v>
      </c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13">
        <f t="shared" si="2"/>
        <v>0</v>
      </c>
    </row>
    <row r="50" ht="15.75" customHeight="1">
      <c r="A50" s="15"/>
      <c r="B50" s="20" t="s">
        <v>88</v>
      </c>
      <c r="C50" s="22" t="s">
        <v>47</v>
      </c>
      <c r="D50" s="22" t="s">
        <v>47</v>
      </c>
      <c r="E50" s="22" t="s">
        <v>47</v>
      </c>
      <c r="F50" s="22" t="s">
        <v>47</v>
      </c>
      <c r="G50" s="22" t="s">
        <v>47</v>
      </c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13">
        <f t="shared" si="2"/>
        <v>0</v>
      </c>
    </row>
    <row r="51" ht="15.75" customHeight="1">
      <c r="A51" s="15"/>
      <c r="B51" s="20" t="s">
        <v>89</v>
      </c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13">
        <f t="shared" si="2"/>
        <v>0</v>
      </c>
    </row>
    <row r="52" ht="15.75" customHeight="1">
      <c r="A52" s="15"/>
      <c r="B52" s="20" t="s">
        <v>90</v>
      </c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13">
        <f t="shared" si="2"/>
        <v>0</v>
      </c>
    </row>
    <row r="53" ht="15.75" customHeight="1">
      <c r="A53" s="23"/>
      <c r="B53" s="20" t="s">
        <v>91</v>
      </c>
      <c r="C53" s="21"/>
      <c r="D53" s="22" t="s">
        <v>47</v>
      </c>
      <c r="E53" s="21"/>
      <c r="F53" s="22" t="s">
        <v>47</v>
      </c>
      <c r="G53" s="22" t="s">
        <v>47</v>
      </c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13">
        <f t="shared" si="2"/>
        <v>0</v>
      </c>
    </row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">
    <mergeCell ref="B1:H1"/>
    <mergeCell ref="A5:B5"/>
    <mergeCell ref="A6:A33"/>
    <mergeCell ref="A34:A48"/>
    <mergeCell ref="A49:A53"/>
  </mergeCells>
  <printOptions/>
  <pageMargins bottom="0.787401575" footer="0.0" header="0.0" left="0.511811024" right="0.511811024" top="0.787401575"/>
  <pageSetup paperSize="9" orientation="portrait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.14"/>
    <col customWidth="1" min="2" max="2" width="32.86"/>
    <col customWidth="1" min="3" max="8" width="8.43"/>
    <col customWidth="1" min="9" max="30" width="8.71"/>
    <col customWidth="1" min="31" max="31" width="14.71"/>
  </cols>
  <sheetData>
    <row r="1">
      <c r="B1" s="2" t="s">
        <v>1</v>
      </c>
      <c r="C1" s="3"/>
      <c r="D1" s="3"/>
      <c r="E1" s="3"/>
      <c r="F1" s="3"/>
      <c r="G1" s="3"/>
      <c r="H1" s="4"/>
    </row>
    <row r="2">
      <c r="B2" s="5" t="s">
        <v>2</v>
      </c>
      <c r="C2" s="6">
        <f>COUNTIF(C6:AD53,"marmita")</f>
        <v>0</v>
      </c>
      <c r="D2" s="5"/>
      <c r="E2" s="5"/>
      <c r="F2" s="5"/>
      <c r="G2" s="5"/>
      <c r="H2" s="5"/>
    </row>
    <row r="3">
      <c r="B3" s="5"/>
      <c r="C3" s="5"/>
      <c r="D3" s="5"/>
      <c r="E3" s="5"/>
      <c r="F3" s="5"/>
      <c r="G3" s="5"/>
      <c r="H3" s="5"/>
    </row>
    <row r="4">
      <c r="B4" s="5"/>
      <c r="C4" s="5"/>
      <c r="D4" s="5"/>
      <c r="E4" s="5"/>
      <c r="F4" s="5"/>
      <c r="G4" s="5"/>
      <c r="H4" s="5"/>
    </row>
    <row r="5">
      <c r="A5" s="25" t="s">
        <v>92</v>
      </c>
      <c r="B5" s="8"/>
      <c r="C5" s="26" t="s">
        <v>93</v>
      </c>
      <c r="D5" s="26" t="s">
        <v>4</v>
      </c>
      <c r="E5" s="26" t="s">
        <v>5</v>
      </c>
      <c r="F5" s="26" t="s">
        <v>6</v>
      </c>
      <c r="G5" s="26" t="s">
        <v>7</v>
      </c>
      <c r="H5" s="26" t="s">
        <v>8</v>
      </c>
      <c r="I5" s="26" t="s">
        <v>9</v>
      </c>
      <c r="J5" s="26" t="s">
        <v>10</v>
      </c>
      <c r="K5" s="26" t="s">
        <v>11</v>
      </c>
      <c r="L5" s="26" t="s">
        <v>12</v>
      </c>
      <c r="M5" s="26" t="s">
        <v>13</v>
      </c>
      <c r="N5" s="26" t="s">
        <v>14</v>
      </c>
      <c r="O5" s="26" t="s">
        <v>15</v>
      </c>
      <c r="P5" s="26" t="s">
        <v>16</v>
      </c>
      <c r="Q5" s="26" t="s">
        <v>17</v>
      </c>
      <c r="R5" s="26" t="s">
        <v>18</v>
      </c>
      <c r="S5" s="26" t="s">
        <v>19</v>
      </c>
      <c r="T5" s="26" t="s">
        <v>20</v>
      </c>
      <c r="U5" s="26" t="s">
        <v>21</v>
      </c>
      <c r="V5" s="26" t="s">
        <v>22</v>
      </c>
      <c r="W5" s="26" t="s">
        <v>23</v>
      </c>
      <c r="X5" s="26" t="s">
        <v>24</v>
      </c>
      <c r="Y5" s="26" t="s">
        <v>25</v>
      </c>
      <c r="Z5" s="26" t="s">
        <v>26</v>
      </c>
      <c r="AA5" s="26" t="s">
        <v>27</v>
      </c>
      <c r="AB5" s="26" t="s">
        <v>28</v>
      </c>
      <c r="AC5" s="26" t="s">
        <v>29</v>
      </c>
      <c r="AD5" s="26" t="s">
        <v>30</v>
      </c>
      <c r="AE5" s="10" t="s">
        <v>34</v>
      </c>
    </row>
    <row r="6" ht="13.5" customHeight="1">
      <c r="A6" s="11" t="s">
        <v>35</v>
      </c>
      <c r="B6" s="12" t="s">
        <v>36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>
        <f>COUNTIF(B6:AD6,"falta")</f>
        <v>0</v>
      </c>
    </row>
    <row r="7" ht="13.5" customHeight="1">
      <c r="A7" s="15"/>
      <c r="B7" s="16" t="s">
        <v>38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</row>
    <row r="8" ht="13.5" customHeight="1">
      <c r="A8" s="15"/>
      <c r="B8" s="16" t="s">
        <v>39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</row>
    <row r="9" ht="13.5" customHeight="1">
      <c r="A9" s="15"/>
      <c r="B9" s="16" t="s">
        <v>41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ht="13.5" customHeight="1">
      <c r="A10" s="15"/>
      <c r="B10" s="16" t="s">
        <v>42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</row>
    <row r="11" ht="13.5" customHeight="1">
      <c r="A11" s="15"/>
      <c r="B11" s="16" t="s">
        <v>43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</row>
    <row r="12" ht="13.5" customHeight="1">
      <c r="A12" s="15"/>
      <c r="B12" s="16" t="s">
        <v>44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</row>
    <row r="13" ht="13.5" customHeight="1">
      <c r="A13" s="15"/>
      <c r="B13" s="16" t="s">
        <v>45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</row>
    <row r="14" ht="13.5" customHeight="1">
      <c r="A14" s="15"/>
      <c r="B14" s="16" t="s">
        <v>48</v>
      </c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</row>
    <row r="15" ht="13.5" customHeight="1">
      <c r="A15" s="15"/>
      <c r="B15" s="16" t="s">
        <v>49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</row>
    <row r="16" ht="13.5" customHeight="1">
      <c r="A16" s="15"/>
      <c r="B16" s="16" t="s">
        <v>52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</row>
    <row r="17" ht="13.5" customHeight="1">
      <c r="A17" s="15"/>
      <c r="B17" s="16" t="s">
        <v>53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</row>
    <row r="18" ht="13.5" customHeight="1">
      <c r="A18" s="15"/>
      <c r="B18" s="16" t="s">
        <v>54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</row>
    <row r="19" ht="13.5" customHeight="1">
      <c r="A19" s="15"/>
      <c r="B19" s="16" t="s">
        <v>56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</row>
    <row r="20" ht="13.5" customHeight="1">
      <c r="A20" s="15"/>
      <c r="B20" s="16" t="s">
        <v>57</v>
      </c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</row>
    <row r="21" ht="13.5" customHeight="1">
      <c r="A21" s="15"/>
      <c r="B21" s="16" t="s">
        <v>58</v>
      </c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</row>
    <row r="22" ht="13.5" customHeight="1">
      <c r="A22" s="15"/>
      <c r="B22" s="16" t="s">
        <v>59</v>
      </c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</row>
    <row r="23" ht="13.5" customHeight="1">
      <c r="A23" s="15"/>
      <c r="B23" s="16" t="s">
        <v>60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</row>
    <row r="24" ht="13.5" customHeight="1">
      <c r="A24" s="15"/>
      <c r="B24" s="16" t="s">
        <v>61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</row>
    <row r="25" ht="13.5" customHeight="1">
      <c r="A25" s="15"/>
      <c r="B25" s="16" t="s">
        <v>62</v>
      </c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</row>
    <row r="26" ht="13.5" customHeight="1">
      <c r="A26" s="15"/>
      <c r="B26" s="16" t="s">
        <v>63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</row>
    <row r="27" ht="13.5" customHeight="1">
      <c r="A27" s="15"/>
      <c r="B27" s="16" t="s">
        <v>64</v>
      </c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</row>
    <row r="28" ht="13.5" customHeight="1">
      <c r="A28" s="15"/>
      <c r="B28" s="16" t="s">
        <v>65</v>
      </c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</row>
    <row r="29" ht="13.5" customHeight="1">
      <c r="A29" s="15"/>
      <c r="B29" s="16" t="s">
        <v>66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</row>
    <row r="30" ht="13.5" customHeight="1">
      <c r="A30" s="15"/>
      <c r="B30" s="16" t="s">
        <v>67</v>
      </c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</row>
    <row r="31" ht="13.5" customHeight="1">
      <c r="A31" s="15"/>
      <c r="B31" s="16" t="s">
        <v>68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</row>
    <row r="32" ht="13.5" customHeight="1">
      <c r="A32" s="15"/>
      <c r="B32" s="16" t="s">
        <v>69</v>
      </c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</row>
    <row r="33" ht="13.5" customHeight="1">
      <c r="A33" s="15"/>
      <c r="B33" s="16" t="s">
        <v>70</v>
      </c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</row>
    <row r="34" ht="13.5" customHeight="1">
      <c r="A34" s="19" t="s">
        <v>71</v>
      </c>
      <c r="B34" s="20" t="s">
        <v>72</v>
      </c>
      <c r="C34" s="21"/>
      <c r="D34" s="21"/>
      <c r="E34" s="21"/>
      <c r="F34" s="21"/>
      <c r="G34" s="21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</row>
    <row r="35" ht="13.5" customHeight="1">
      <c r="A35" s="15"/>
      <c r="B35" s="20" t="s">
        <v>76</v>
      </c>
      <c r="C35" s="21"/>
      <c r="D35" s="21"/>
      <c r="E35" s="21"/>
      <c r="F35" s="21"/>
      <c r="G35" s="21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</row>
    <row r="36" ht="13.5" customHeight="1">
      <c r="A36" s="15"/>
      <c r="B36" s="20" t="s">
        <v>77</v>
      </c>
      <c r="C36" s="21"/>
      <c r="D36" s="21"/>
      <c r="E36" s="21"/>
      <c r="F36" s="21"/>
      <c r="G36" s="21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</row>
    <row r="37" ht="13.5" customHeight="1">
      <c r="A37" s="15"/>
      <c r="B37" s="20" t="s">
        <v>78</v>
      </c>
      <c r="C37" s="21"/>
      <c r="D37" s="21"/>
      <c r="E37" s="21"/>
      <c r="F37" s="21"/>
      <c r="G37" s="21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</row>
    <row r="38" ht="13.5" customHeight="1">
      <c r="A38" s="15"/>
      <c r="B38" s="20" t="s">
        <v>79</v>
      </c>
      <c r="C38" s="21"/>
      <c r="D38" s="21"/>
      <c r="E38" s="21"/>
      <c r="F38" s="21"/>
      <c r="G38" s="21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</row>
    <row r="39" ht="13.5" customHeight="1">
      <c r="A39" s="15"/>
      <c r="B39" s="20" t="s">
        <v>80</v>
      </c>
      <c r="C39" s="21"/>
      <c r="D39" s="21"/>
      <c r="E39" s="21"/>
      <c r="F39" s="21"/>
      <c r="G39" s="21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</row>
    <row r="40" ht="13.5" customHeight="1">
      <c r="A40" s="15"/>
      <c r="B40" s="20" t="s">
        <v>73</v>
      </c>
      <c r="C40" s="21"/>
      <c r="D40" s="21"/>
      <c r="E40" s="21"/>
      <c r="F40" s="21"/>
      <c r="G40" s="21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</row>
    <row r="41" ht="13.5" customHeight="1">
      <c r="A41" s="15"/>
      <c r="B41" s="20" t="s">
        <v>74</v>
      </c>
      <c r="C41" s="21"/>
      <c r="D41" s="21"/>
      <c r="E41" s="21"/>
      <c r="F41" s="21"/>
      <c r="G41" s="21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</row>
    <row r="42" ht="13.5" customHeight="1">
      <c r="A42" s="15"/>
      <c r="B42" s="20" t="s">
        <v>75</v>
      </c>
      <c r="C42" s="21"/>
      <c r="D42" s="21"/>
      <c r="E42" s="21"/>
      <c r="F42" s="21"/>
      <c r="G42" s="21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</row>
    <row r="43" ht="13.5" customHeight="1">
      <c r="A43" s="15"/>
      <c r="B43" s="20" t="s">
        <v>81</v>
      </c>
      <c r="C43" s="21"/>
      <c r="D43" s="21"/>
      <c r="E43" s="21"/>
      <c r="F43" s="21"/>
      <c r="G43" s="21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</row>
    <row r="44" ht="13.5" customHeight="1">
      <c r="A44" s="15"/>
      <c r="B44" s="20" t="s">
        <v>82</v>
      </c>
      <c r="C44" s="21"/>
      <c r="D44" s="21"/>
      <c r="E44" s="21"/>
      <c r="F44" s="21"/>
      <c r="G44" s="21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</row>
    <row r="45" ht="13.5" customHeight="1">
      <c r="A45" s="15"/>
      <c r="B45" s="20" t="s">
        <v>83</v>
      </c>
      <c r="C45" s="21"/>
      <c r="D45" s="21"/>
      <c r="E45" s="21"/>
      <c r="F45" s="21"/>
      <c r="G45" s="21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</row>
    <row r="46" ht="13.5" customHeight="1">
      <c r="A46" s="15"/>
      <c r="B46" s="20" t="s">
        <v>84</v>
      </c>
      <c r="C46" s="21"/>
      <c r="D46" s="21"/>
      <c r="E46" s="21"/>
      <c r="F46" s="21"/>
      <c r="G46" s="21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</row>
    <row r="47" ht="13.5" customHeight="1">
      <c r="A47" s="15"/>
      <c r="B47" s="20" t="s">
        <v>85</v>
      </c>
      <c r="C47" s="21"/>
      <c r="D47" s="21"/>
      <c r="E47" s="21"/>
      <c r="F47" s="21"/>
      <c r="G47" s="21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</row>
    <row r="48" ht="13.5" customHeight="1">
      <c r="A48" s="23"/>
      <c r="B48" s="20" t="s">
        <v>86</v>
      </c>
      <c r="C48" s="21"/>
      <c r="D48" s="21"/>
      <c r="E48" s="21"/>
      <c r="F48" s="21"/>
      <c r="G48" s="21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</row>
    <row r="49" ht="15.75" customHeight="1">
      <c r="A49" s="24"/>
      <c r="B49" s="20" t="s">
        <v>87</v>
      </c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ht="15.75" customHeight="1">
      <c r="A50" s="15"/>
      <c r="B50" s="20" t="s">
        <v>88</v>
      </c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ht="15.75" customHeight="1">
      <c r="A51" s="15"/>
      <c r="B51" s="20" t="s">
        <v>89</v>
      </c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ht="15.75" customHeight="1">
      <c r="A52" s="15"/>
      <c r="B52" s="20" t="s">
        <v>90</v>
      </c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ht="15.75" customHeight="1">
      <c r="A53" s="23"/>
      <c r="B53" s="20" t="s">
        <v>91</v>
      </c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">
    <mergeCell ref="B1:H1"/>
    <mergeCell ref="A5:B5"/>
    <mergeCell ref="A6:A33"/>
    <mergeCell ref="A34:A48"/>
    <mergeCell ref="A49:A53"/>
  </mergeCells>
  <printOptions/>
  <pageMargins bottom="0.787401575" footer="0.0" header="0.0" left="0.511811024" right="0.511811024" top="0.7874015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.14"/>
    <col customWidth="1" min="2" max="2" width="32.86"/>
    <col customWidth="1" min="3" max="8" width="8.43"/>
    <col customWidth="1" min="9" max="33" width="8.71"/>
    <col customWidth="1" min="34" max="34" width="14.71"/>
  </cols>
  <sheetData>
    <row r="1">
      <c r="B1" s="2" t="s">
        <v>1</v>
      </c>
      <c r="C1" s="3"/>
      <c r="D1" s="3"/>
      <c r="E1" s="3"/>
      <c r="F1" s="3"/>
      <c r="G1" s="3"/>
      <c r="H1" s="4"/>
    </row>
    <row r="2">
      <c r="B2" s="5" t="s">
        <v>2</v>
      </c>
      <c r="C2" s="6">
        <f>COUNTIF(C6:AG53,"marmita")</f>
        <v>0</v>
      </c>
      <c r="D2" s="5"/>
      <c r="E2" s="5"/>
      <c r="F2" s="5"/>
      <c r="G2" s="5"/>
      <c r="H2" s="5"/>
    </row>
    <row r="3">
      <c r="B3" s="5"/>
      <c r="C3" s="5"/>
      <c r="D3" s="5"/>
      <c r="E3" s="5"/>
      <c r="F3" s="5"/>
      <c r="G3" s="5"/>
      <c r="H3" s="5"/>
    </row>
    <row r="4">
      <c r="B4" s="5"/>
      <c r="C4" s="5"/>
      <c r="D4" s="5"/>
      <c r="E4" s="5"/>
      <c r="F4" s="5"/>
      <c r="G4" s="5"/>
      <c r="H4" s="5"/>
    </row>
    <row r="5">
      <c r="A5" s="25" t="s">
        <v>94</v>
      </c>
      <c r="B5" s="8"/>
      <c r="C5" s="26" t="s">
        <v>93</v>
      </c>
      <c r="D5" s="26" t="s">
        <v>4</v>
      </c>
      <c r="E5" s="26" t="s">
        <v>5</v>
      </c>
      <c r="F5" s="26" t="s">
        <v>6</v>
      </c>
      <c r="G5" s="26" t="s">
        <v>7</v>
      </c>
      <c r="H5" s="26" t="s">
        <v>8</v>
      </c>
      <c r="I5" s="26" t="s">
        <v>9</v>
      </c>
      <c r="J5" s="26" t="s">
        <v>10</v>
      </c>
      <c r="K5" s="26" t="s">
        <v>11</v>
      </c>
      <c r="L5" s="26" t="s">
        <v>12</v>
      </c>
      <c r="M5" s="26" t="s">
        <v>13</v>
      </c>
      <c r="N5" s="26" t="s">
        <v>14</v>
      </c>
      <c r="O5" s="26" t="s">
        <v>15</v>
      </c>
      <c r="P5" s="26" t="s">
        <v>16</v>
      </c>
      <c r="Q5" s="26" t="s">
        <v>17</v>
      </c>
      <c r="R5" s="26" t="s">
        <v>18</v>
      </c>
      <c r="S5" s="26" t="s">
        <v>19</v>
      </c>
      <c r="T5" s="26" t="s">
        <v>20</v>
      </c>
      <c r="U5" s="26" t="s">
        <v>21</v>
      </c>
      <c r="V5" s="26" t="s">
        <v>22</v>
      </c>
      <c r="W5" s="26" t="s">
        <v>23</v>
      </c>
      <c r="X5" s="26" t="s">
        <v>24</v>
      </c>
      <c r="Y5" s="26" t="s">
        <v>25</v>
      </c>
      <c r="Z5" s="26" t="s">
        <v>26</v>
      </c>
      <c r="AA5" s="26" t="s">
        <v>27</v>
      </c>
      <c r="AB5" s="26" t="s">
        <v>28</v>
      </c>
      <c r="AC5" s="26" t="s">
        <v>29</v>
      </c>
      <c r="AD5" s="26" t="s">
        <v>30</v>
      </c>
      <c r="AE5" s="26" t="s">
        <v>31</v>
      </c>
      <c r="AF5" s="26" t="s">
        <v>32</v>
      </c>
      <c r="AG5" s="26" t="s">
        <v>33</v>
      </c>
      <c r="AH5" s="10" t="s">
        <v>34</v>
      </c>
    </row>
    <row r="6" ht="13.5" customHeight="1">
      <c r="A6" s="11" t="s">
        <v>35</v>
      </c>
      <c r="B6" s="12" t="s">
        <v>36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4"/>
      <c r="AH6" s="13">
        <f>COUNTIF(B6:AG6,"falta")</f>
        <v>0</v>
      </c>
    </row>
    <row r="7" ht="13.5" customHeight="1">
      <c r="A7" s="15"/>
      <c r="B7" s="16" t="s">
        <v>38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</row>
    <row r="8" ht="13.5" customHeight="1">
      <c r="A8" s="15"/>
      <c r="B8" s="16" t="s">
        <v>39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</row>
    <row r="9" ht="13.5" customHeight="1">
      <c r="A9" s="15"/>
      <c r="B9" s="16" t="s">
        <v>41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</row>
    <row r="10" ht="13.5" customHeight="1">
      <c r="A10" s="15"/>
      <c r="B10" s="16" t="s">
        <v>42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</row>
    <row r="11" ht="13.5" customHeight="1">
      <c r="A11" s="15"/>
      <c r="B11" s="16" t="s">
        <v>43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</row>
    <row r="12" ht="13.5" customHeight="1">
      <c r="A12" s="15"/>
      <c r="B12" s="16" t="s">
        <v>44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</row>
    <row r="13" ht="13.5" customHeight="1">
      <c r="A13" s="15"/>
      <c r="B13" s="16" t="s">
        <v>45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</row>
    <row r="14" ht="13.5" customHeight="1">
      <c r="A14" s="15"/>
      <c r="B14" s="16" t="s">
        <v>48</v>
      </c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</row>
    <row r="15" ht="13.5" customHeight="1">
      <c r="A15" s="15"/>
      <c r="B15" s="16" t="s">
        <v>49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</row>
    <row r="16" ht="13.5" customHeight="1">
      <c r="A16" s="15"/>
      <c r="B16" s="16" t="s">
        <v>52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</row>
    <row r="17" ht="13.5" customHeight="1">
      <c r="A17" s="15"/>
      <c r="B17" s="16" t="s">
        <v>53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</row>
    <row r="18" ht="13.5" customHeight="1">
      <c r="A18" s="15"/>
      <c r="B18" s="16" t="s">
        <v>54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</row>
    <row r="19" ht="13.5" customHeight="1">
      <c r="A19" s="15"/>
      <c r="B19" s="16" t="s">
        <v>56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</row>
    <row r="20" ht="13.5" customHeight="1">
      <c r="A20" s="15"/>
      <c r="B20" s="16" t="s">
        <v>57</v>
      </c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</row>
    <row r="21" ht="13.5" customHeight="1">
      <c r="A21" s="15"/>
      <c r="B21" s="16" t="s">
        <v>58</v>
      </c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</row>
    <row r="22" ht="13.5" customHeight="1">
      <c r="A22" s="15"/>
      <c r="B22" s="16" t="s">
        <v>59</v>
      </c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</row>
    <row r="23" ht="13.5" customHeight="1">
      <c r="A23" s="15"/>
      <c r="B23" s="16" t="s">
        <v>60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</row>
    <row r="24" ht="13.5" customHeight="1">
      <c r="A24" s="15"/>
      <c r="B24" s="16" t="s">
        <v>61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</row>
    <row r="25" ht="13.5" customHeight="1">
      <c r="A25" s="15"/>
      <c r="B25" s="16" t="s">
        <v>62</v>
      </c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</row>
    <row r="26" ht="13.5" customHeight="1">
      <c r="A26" s="15"/>
      <c r="B26" s="16" t="s">
        <v>63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</row>
    <row r="27" ht="13.5" customHeight="1">
      <c r="A27" s="15"/>
      <c r="B27" s="16" t="s">
        <v>64</v>
      </c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</row>
    <row r="28" ht="13.5" customHeight="1">
      <c r="A28" s="15"/>
      <c r="B28" s="16" t="s">
        <v>65</v>
      </c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</row>
    <row r="29" ht="13.5" customHeight="1">
      <c r="A29" s="15"/>
      <c r="B29" s="16" t="s">
        <v>66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</row>
    <row r="30" ht="13.5" customHeight="1">
      <c r="A30" s="15"/>
      <c r="B30" s="16" t="s">
        <v>67</v>
      </c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</row>
    <row r="31" ht="13.5" customHeight="1">
      <c r="A31" s="15"/>
      <c r="B31" s="16" t="s">
        <v>68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</row>
    <row r="32" ht="13.5" customHeight="1">
      <c r="A32" s="15"/>
      <c r="B32" s="16" t="s">
        <v>69</v>
      </c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</row>
    <row r="33" ht="13.5" customHeight="1">
      <c r="A33" s="15"/>
      <c r="B33" s="16" t="s">
        <v>70</v>
      </c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</row>
    <row r="34" ht="13.5" customHeight="1">
      <c r="A34" s="19" t="s">
        <v>71</v>
      </c>
      <c r="B34" s="20" t="s">
        <v>72</v>
      </c>
      <c r="C34" s="21"/>
      <c r="D34" s="21"/>
      <c r="E34" s="21"/>
      <c r="F34" s="21"/>
      <c r="G34" s="21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</row>
    <row r="35" ht="13.5" customHeight="1">
      <c r="A35" s="15"/>
      <c r="B35" s="20" t="s">
        <v>76</v>
      </c>
      <c r="C35" s="21"/>
      <c r="D35" s="21"/>
      <c r="E35" s="21"/>
      <c r="F35" s="21"/>
      <c r="G35" s="21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</row>
    <row r="36" ht="13.5" customHeight="1">
      <c r="A36" s="15"/>
      <c r="B36" s="20" t="s">
        <v>77</v>
      </c>
      <c r="C36" s="21"/>
      <c r="D36" s="21"/>
      <c r="E36" s="21"/>
      <c r="F36" s="21"/>
      <c r="G36" s="21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</row>
    <row r="37" ht="13.5" customHeight="1">
      <c r="A37" s="15"/>
      <c r="B37" s="20" t="s">
        <v>78</v>
      </c>
      <c r="C37" s="21"/>
      <c r="D37" s="21"/>
      <c r="E37" s="21"/>
      <c r="F37" s="21"/>
      <c r="G37" s="21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</row>
    <row r="38" ht="13.5" customHeight="1">
      <c r="A38" s="15"/>
      <c r="B38" s="20" t="s">
        <v>79</v>
      </c>
      <c r="C38" s="21"/>
      <c r="D38" s="21"/>
      <c r="E38" s="21"/>
      <c r="F38" s="21"/>
      <c r="G38" s="21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</row>
    <row r="39" ht="13.5" customHeight="1">
      <c r="A39" s="15"/>
      <c r="B39" s="20" t="s">
        <v>80</v>
      </c>
      <c r="C39" s="21"/>
      <c r="D39" s="21"/>
      <c r="E39" s="21"/>
      <c r="F39" s="21"/>
      <c r="G39" s="21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</row>
    <row r="40" ht="13.5" customHeight="1">
      <c r="A40" s="15"/>
      <c r="B40" s="20" t="s">
        <v>73</v>
      </c>
      <c r="C40" s="21"/>
      <c r="D40" s="21"/>
      <c r="E40" s="21"/>
      <c r="F40" s="21"/>
      <c r="G40" s="21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</row>
    <row r="41" ht="13.5" customHeight="1">
      <c r="A41" s="15"/>
      <c r="B41" s="20" t="s">
        <v>74</v>
      </c>
      <c r="C41" s="21"/>
      <c r="D41" s="21"/>
      <c r="E41" s="21"/>
      <c r="F41" s="21"/>
      <c r="G41" s="21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</row>
    <row r="42" ht="13.5" customHeight="1">
      <c r="A42" s="15"/>
      <c r="B42" s="20" t="s">
        <v>75</v>
      </c>
      <c r="C42" s="21"/>
      <c r="D42" s="21"/>
      <c r="E42" s="21"/>
      <c r="F42" s="21"/>
      <c r="G42" s="21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</row>
    <row r="43" ht="13.5" customHeight="1">
      <c r="A43" s="15"/>
      <c r="B43" s="20" t="s">
        <v>81</v>
      </c>
      <c r="C43" s="21"/>
      <c r="D43" s="21"/>
      <c r="E43" s="21"/>
      <c r="F43" s="21"/>
      <c r="G43" s="21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</row>
    <row r="44" ht="13.5" customHeight="1">
      <c r="A44" s="15"/>
      <c r="B44" s="20" t="s">
        <v>82</v>
      </c>
      <c r="C44" s="21"/>
      <c r="D44" s="21"/>
      <c r="E44" s="21"/>
      <c r="F44" s="21"/>
      <c r="G44" s="21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</row>
    <row r="45" ht="13.5" customHeight="1">
      <c r="A45" s="15"/>
      <c r="B45" s="20" t="s">
        <v>83</v>
      </c>
      <c r="C45" s="21"/>
      <c r="D45" s="21"/>
      <c r="E45" s="21"/>
      <c r="F45" s="21"/>
      <c r="G45" s="21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</row>
    <row r="46" ht="13.5" customHeight="1">
      <c r="A46" s="15"/>
      <c r="B46" s="20" t="s">
        <v>84</v>
      </c>
      <c r="C46" s="21"/>
      <c r="D46" s="21"/>
      <c r="E46" s="21"/>
      <c r="F46" s="21"/>
      <c r="G46" s="21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</row>
    <row r="47" ht="13.5" customHeight="1">
      <c r="A47" s="15"/>
      <c r="B47" s="20" t="s">
        <v>85</v>
      </c>
      <c r="C47" s="21"/>
      <c r="D47" s="21"/>
      <c r="E47" s="21"/>
      <c r="F47" s="21"/>
      <c r="G47" s="21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</row>
    <row r="48" ht="13.5" customHeight="1">
      <c r="A48" s="23"/>
      <c r="B48" s="20" t="s">
        <v>86</v>
      </c>
      <c r="C48" s="21"/>
      <c r="D48" s="21"/>
      <c r="E48" s="21"/>
      <c r="F48" s="21"/>
      <c r="G48" s="21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</row>
    <row r="49" ht="15.75" customHeight="1">
      <c r="A49" s="24"/>
      <c r="B49" s="20" t="s">
        <v>87</v>
      </c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</row>
    <row r="50" ht="15.75" customHeight="1">
      <c r="A50" s="15"/>
      <c r="B50" s="20" t="s">
        <v>88</v>
      </c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</row>
    <row r="51" ht="15.75" customHeight="1">
      <c r="A51" s="15"/>
      <c r="B51" s="20" t="s">
        <v>89</v>
      </c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</row>
    <row r="52" ht="15.75" customHeight="1">
      <c r="A52" s="15"/>
      <c r="B52" s="20" t="s">
        <v>90</v>
      </c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</row>
    <row r="53" ht="15.75" customHeight="1">
      <c r="A53" s="23"/>
      <c r="B53" s="20" t="s">
        <v>91</v>
      </c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</row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">
    <mergeCell ref="B1:H1"/>
    <mergeCell ref="A5:B5"/>
    <mergeCell ref="A6:A33"/>
    <mergeCell ref="A34:A48"/>
    <mergeCell ref="A49:A53"/>
  </mergeCells>
  <printOptions/>
  <pageMargins bottom="0.787401575" footer="0.0" header="0.0" left="0.511811024" right="0.511811024" top="0.7874015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2022-12-29T12:17:53Z</dcterms:created>
  <dc:creator>Windows User</dc:creator>
</cp:coreProperties>
</file>